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2\RREO - 1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B22" i="1"/>
  <c r="D10" i="1"/>
  <c r="C10" i="1"/>
  <c r="B25" i="1" l="1"/>
  <c r="B28" i="1" s="1"/>
  <c r="D28" i="1"/>
  <c r="C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<sst xmlns="http://schemas.openxmlformats.org/spreadsheetml/2006/main" count="30" uniqueCount="30">
  <si>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</si>
  <si>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</si>
  <si>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</si>
  <si>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</si>
  <si>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</si>
  <si>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</si>
  <si>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</si>
  <si>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</si>
  <si>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</si>
  <si>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</si>
  <si>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</si>
  <si>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</si>
  <si>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</si>
  <si>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</si>
  <si>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</si>
  <si>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</si>
  <si>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</si>
  <si>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</si>
  <si>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</si>
  <si>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</si>
  <si>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</si>
  <si>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</si>
  <si>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</si>
  <si>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</si>
  <si>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</si>
  <si>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</si>
  <si>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</si>
  <si>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</si>
  <si>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</si>
  <si>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1º BIMESTRE (2022)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</si>
</sst>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883960500</v>
      </c>
      <c r="D9" s="15">
        <v>165658821.16</v>
      </c>
      <c r="E9" s="12"/>
    </row>
    <row r="10" spans="1:12">
      <c r="A10" s="16" t="s">
        <v>7</v>
      </c>
      <c r="B10" s="14"/>
      <c r="C10" s="17">
        <f>C9*15%</f>
        <v>132594075</v>
      </c>
      <c r="D10" s="17">
        <f>D9*15%</f>
        <v>24848823.173999999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257950000</v>
      </c>
      <c r="C15" s="25">
        <v>77702883.569999993</v>
      </c>
      <c r="D15" s="25">
        <v>36211018.32</v>
      </c>
      <c r="E15" s="25">
        <v>17777161.960000001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257950000</v>
      </c>
      <c r="C25" s="25">
        <f>SUM(C15-C22)</f>
        <v>77702883.569999993</v>
      </c>
      <c r="D25" s="25">
        <f>SUM(D15-D22)</f>
        <v>36211018.32</v>
      </c>
      <c r="E25" s="25">
        <f>SUM(E15-E22)</f>
        <v>17777161.960000001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29.181168163057059</v>
      </c>
      <c r="C28" s="25">
        <f>SUM(C25/D9)*100</f>
        <v>46.905370342428917</v>
      </c>
      <c r="D28" s="25">
        <f>SUM(D25/D9)*100</f>
        <v>21.858792708071931</v>
      </c>
      <c r="E28" s="25">
        <f>SUM(E25/D9)*100</f>
        <v>10.73118946248573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2020-03-23T13:05:08Z</cp:lastPrinted>
  <dcterms:created xsi:type="dcterms:W3CDTF">2015-04-01T11:09:00Z</dcterms:created>
  <dcterms:modified xsi:type="dcterms:W3CDTF">2022-03-28T20:06:08Z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