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4\RREO - 6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5" i="1" l="1"/>
  <c r="E22" i="1" l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<sst xmlns="http://schemas.openxmlformats.org/spreadsheetml/2006/main" count="32" uniqueCount="32">
  <si>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</si>
  <si>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</si>
  <si>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</si>
  <si>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</si>
  <si>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</si>
  <si>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</si>
  <si>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</si>
  <si>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</si>
  <si>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</si>
  <si>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</si>
  <si>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</si>
  <si>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</si>
  <si>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</si>
  <si>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</si>
  <si>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</si>
  <si>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</si>
  <si>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</si>
  <si>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</si>
  <si>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</si>
  <si>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</si>
  <si>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</si>
  <si>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</si>
  <si>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GRAZIELA DRIGO BOSSOLAN GARCIA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</si>
  <si>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</si>
  <si>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</si>
  <si>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</si>
  <si>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</si>
  <si>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</si>
  <si>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</si>
  <si>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</si>
  <si>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 xml:space="preserve">EXERCÍCIO DE 2024   -   6º BIMESTRE     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</si>
  <si>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 xml:space="preserve">: Correção no valor da Despesa </t>
    </r>
    <r>
      <rPr>
        <b/>
        <sz val="10"/>
        <color theme="1"/>
        <rFont val="Times New Roman"/>
        <family val="1"/>
      </rPr>
      <t>PAGA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</si>
</sst>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3" t="s">
        <v>30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1199465000</v>
      </c>
      <c r="D9" s="14">
        <v>1293708821.8900001</v>
      </c>
      <c r="E9" s="12"/>
    </row>
    <row r="10" spans="1:12">
      <c r="A10" s="15" t="s">
        <v>7</v>
      </c>
      <c r="B10" s="10"/>
      <c r="C10" s="16">
        <f>C9*15%</f>
        <v>179919750</v>
      </c>
      <c r="D10" s="16">
        <f>D9*15%</f>
        <v>194056323.28350002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403778306.75</v>
      </c>
      <c r="C15" s="24">
        <v>364179851.67000002</v>
      </c>
      <c r="D15" s="24">
        <v>355770189.83999997</v>
      </c>
      <c r="E15" s="24">
        <v>345766527.57999998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403778306.75</v>
      </c>
      <c r="C25" s="24">
        <f>SUM(C15-C22)</f>
        <v>364179851.67000002</v>
      </c>
      <c r="D25" s="24">
        <f>SUM(D15-D22)</f>
        <v>355770189.83999997</v>
      </c>
      <c r="E25" s="24">
        <f>SUM(E15-E22)</f>
        <v>345766527.57999998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33.663200406014347</v>
      </c>
      <c r="C28" s="24">
        <f>SUM(C25/D9)*100</f>
        <v>28.150063252870439</v>
      </c>
      <c r="D28" s="24">
        <f>SUM(D25/D9)*100</f>
        <v>27.500020392552443</v>
      </c>
      <c r="E28" s="24">
        <f>SUM(E25/D9)*100</f>
        <v>26.726765847887169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31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20</v>
      </c>
      <c r="B32" s="45"/>
      <c r="D32" s="46" t="s">
        <v>24</v>
      </c>
      <c r="E32" s="47"/>
      <c r="F32" s="1"/>
    </row>
    <row r="33" spans="1:7">
      <c r="A33" s="48" t="s">
        <v>21</v>
      </c>
      <c r="B33" s="45"/>
      <c r="D33" s="46" t="s">
        <v>25</v>
      </c>
      <c r="E33" s="47"/>
      <c r="F33" s="46"/>
    </row>
    <row r="34" spans="1:7">
      <c r="A34" s="49"/>
      <c r="D34" s="1" t="s">
        <v>26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22</v>
      </c>
      <c r="D37" s="51" t="s">
        <v>27</v>
      </c>
      <c r="E37" s="47"/>
      <c r="F37" s="1"/>
      <c r="G37" s="1"/>
    </row>
    <row r="38" spans="1:7">
      <c r="A38" s="48" t="s">
        <v>23</v>
      </c>
      <c r="D38" s="52" t="s">
        <v>29</v>
      </c>
      <c r="E38" s="47"/>
    </row>
    <row r="39" spans="1:7">
      <c r="D39" s="52" t="s">
        <v>28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2025-01-29T23:22:30Z</cp:lastPrinted>
  <dcterms:created xsi:type="dcterms:W3CDTF">2015-04-01T11:09:00Z</dcterms:created>
  <dcterms:modified xsi:type="dcterms:W3CDTF">2025-01-29T23:23:08Z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